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/>
  <c r="E7"/>
  <c r="E8"/>
  <c r="E9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<sst xmlns="http://schemas.openxmlformats.org/spreadsheetml/2006/main" count="34" uniqueCount="29">
  <si>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</si>
  <si>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</si>
  <si>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</si>
  <si>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</si>
  <si>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</si>
  <si>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</si>
  <si>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</si>
  <si>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</si>
  <si>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</si>
  <si>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</si>
  <si>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</si>
  <si>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</si>
  <si>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</si>
  <si>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</si>
  <si>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</si>
  <si>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</si>
  <si>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</si>
  <si>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</si>
  <si>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</si>
  <si>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</si>
  <si>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</si>
  <si>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</si>
  <si>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</si>
  <si>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</si>
  <si>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3</t>
  </si>
  <si>
    <t>7</t>
  </si>
  <si>
    <t>6</t>
  </si>
  <si>
    <t>4</t>
  </si>
  <si>
    <t>Случаи заражения коронавирусом в РФ на 21.07.2020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</si>
</sst>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J22" sqref="J22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783877</v>
      </c>
      <c r="E5" s="40">
        <f t="shared" ref="E5:E14" si="0">D5*1000/C5</f>
        <v>5.3417593547145268</v>
      </c>
      <c r="F5" s="51"/>
      <c r="G5" s="43">
        <f>D5*100/C5</f>
        <v>0.5341759354714527</v>
      </c>
      <c r="H5" s="24">
        <f>H6+H8+H9+H10+H11+H12+H13+H14</f>
        <v>12619</v>
      </c>
      <c r="I5" s="66">
        <f t="shared" ref="I5:I14" si="1">H5*100/D5</f>
        <v>1.6098188874019776</v>
      </c>
      <c r="J5" s="38">
        <f>H5/(C5/100000)</f>
        <v>8.5992651011756447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390639</v>
      </c>
      <c r="E6" s="40">
        <f t="shared" si="0"/>
        <v>9.9047672849141346</v>
      </c>
      <c r="F6" s="51">
        <v>1</v>
      </c>
      <c r="G6" s="44">
        <f>D6*100/C6</f>
        <v>0.99047672849141344</v>
      </c>
      <c r="H6" s="53">
        <v>6438</v>
      </c>
      <c r="I6" s="73">
        <f t="shared" si="1"/>
        <v>1.6480689332094338</v>
      </c>
      <c r="J6" s="38">
        <f t="shared" ref="J6:J14" si="2">H6/(C6/100000)</f>
        <v>16.323739252936136</v>
      </c>
      <c r="K6" s="46">
        <v>2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234725</v>
      </c>
      <c r="E7" s="40">
        <f t="shared" si="0"/>
        <v>18.493254187168986</v>
      </c>
      <c r="F7" s="51"/>
      <c r="G7" s="44">
        <f>D7*100/C7</f>
        <v>1.8493254187168986</v>
      </c>
      <c r="H7" s="49">
        <v>4331</v>
      </c>
      <c r="I7" s="66">
        <f t="shared" si="1"/>
        <v>1.8451379273618063</v>
      </c>
      <c r="J7" s="38">
        <f t="shared" si="2"/>
        <v>34.122604701088029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70691</v>
      </c>
      <c r="E8" s="40">
        <f t="shared" si="0"/>
        <v>5.0575670191483688</v>
      </c>
      <c r="F8" s="51">
        <v>2</v>
      </c>
      <c r="G8" s="44">
        <f t="shared" ref="G8:G14" si="3">D8*100/C8</f>
        <v>0.5057567019148369</v>
      </c>
      <c r="H8" s="53">
        <v>2291</v>
      </c>
      <c r="I8" s="73">
        <f t="shared" si="1"/>
        <v>3.2408651737844987</v>
      </c>
      <c r="J8" s="38">
        <f t="shared" si="2"/>
        <v>16.390892816439028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37556</v>
      </c>
      <c r="E9" s="40">
        <f>D9*1000/C9</f>
        <v>2.2807971226829693</v>
      </c>
      <c r="F9" s="51">
        <v>8</v>
      </c>
      <c r="G9" s="44">
        <f>D9*100/C9</f>
        <v>0.22807971226829696</v>
      </c>
      <c r="H9" s="53">
        <v>448</v>
      </c>
      <c r="I9" s="73">
        <f>H9*100/D9</f>
        <v>1.1928852912983279</v>
      </c>
      <c r="J9" s="38">
        <f t="shared" si="2"/>
        <v>2.7207293400840618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35821</v>
      </c>
      <c r="E10" s="40">
        <f>D10*1000/C10</f>
        <v>3.6078161527552242</v>
      </c>
      <c r="F10" s="71" t="s">
        <v>23</v>
      </c>
      <c r="G10" s="44">
        <f>D10*100/C10</f>
        <v>0.36078161527552238</v>
      </c>
      <c r="H10" s="53">
        <v>811</v>
      </c>
      <c r="I10" s="73">
        <f>H10*100/D10</f>
        <v>2.2640350632310655</v>
      </c>
      <c r="J10" s="38">
        <f t="shared" si="2"/>
        <v>8.168222271529233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93998</v>
      </c>
      <c r="E11" s="40">
        <f t="shared" si="0"/>
        <v>3.2096073924704012</v>
      </c>
      <c r="F11" s="71" t="s">
        <v>25</v>
      </c>
      <c r="G11" s="44">
        <f t="shared" si="3"/>
        <v>0.32096073924704011</v>
      </c>
      <c r="H11" s="53">
        <v>1003</v>
      </c>
      <c r="I11" s="73">
        <f t="shared" si="1"/>
        <v>1.0670439796591418</v>
      </c>
      <c r="J11" s="38">
        <f t="shared" si="2"/>
        <v>3.4247922452050177</v>
      </c>
      <c r="K11" s="69" t="s">
        <v>25</v>
      </c>
      <c r="L11" s="68" t="s">
        <v>26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59578</v>
      </c>
      <c r="E12" s="40">
        <f>D12*1000/C12</f>
        <v>4.8200159539955374</v>
      </c>
      <c r="F12" s="72" t="s">
        <v>24</v>
      </c>
      <c r="G12" s="44">
        <f t="shared" si="3"/>
        <v>0.48200159539955373</v>
      </c>
      <c r="H12" s="53">
        <v>489</v>
      </c>
      <c r="I12" s="73">
        <f t="shared" si="1"/>
        <v>0.82077276847158342</v>
      </c>
      <c r="J12" s="38">
        <f t="shared" si="2"/>
        <v>3.9561378386381176</v>
      </c>
      <c r="K12" s="70" t="s">
        <v>26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61309</v>
      </c>
      <c r="E13" s="40">
        <f>D13*1000/C13</f>
        <v>3.5813235399778844</v>
      </c>
      <c r="F13" s="71" t="s">
        <v>26</v>
      </c>
      <c r="G13" s="44">
        <f t="shared" si="3"/>
        <v>0.35813235399778842</v>
      </c>
      <c r="H13" s="53">
        <v>802</v>
      </c>
      <c r="I13" s="73">
        <f t="shared" si="1"/>
        <v>1.3081276810908675</v>
      </c>
      <c r="J13" s="38">
        <f t="shared" si="2"/>
        <v>4.6848284575874066</v>
      </c>
      <c r="K13" s="46">
        <v>4</v>
      </c>
      <c r="L13" s="68" t="s">
        <v>27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34285</v>
      </c>
      <c r="E14" s="41">
        <f t="shared" si="0"/>
        <v>4.1978073940425542</v>
      </c>
      <c r="F14" s="51">
        <v>4</v>
      </c>
      <c r="G14" s="45">
        <f t="shared" si="3"/>
        <v>0.41978073940425542</v>
      </c>
      <c r="H14" s="67">
        <v>337</v>
      </c>
      <c r="I14" s="74">
        <f t="shared" si="1"/>
        <v>0.98293714452384429</v>
      </c>
      <c r="J14" s="39">
        <f t="shared" si="2"/>
        <v>4.1261808131612678</v>
      </c>
      <c r="K14" s="47">
        <v>5</v>
      </c>
      <c r="L14" s="68" t="s">
        <v>25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2020-07-21T09:13:55Z</dcterms:modified>
</cp:coreProperties>
</file>