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/>
  <c r="D5"/>
  <c r="E5" s="1"/>
  <c r="E8"/>
  <c r="G8"/>
  <c r="I8"/>
  <c r="J8"/>
  <c r="E9"/>
  <c r="G9"/>
  <c r="I9"/>
  <c r="J9"/>
  <c r="E10"/>
  <c r="G10"/>
  <c r="I10"/>
  <c r="J10"/>
  <c r="E11"/>
  <c r="G11"/>
  <c r="I11"/>
  <c r="J11"/>
  <c r="E12"/>
  <c r="G12"/>
  <c r="I12"/>
  <c r="J12"/>
  <c r="E13"/>
  <c r="G13"/>
  <c r="I13"/>
  <c r="J13"/>
  <c r="E14"/>
  <c r="G14"/>
  <c r="I14"/>
  <c r="J14"/>
  <c r="J5"/>
  <c r="J6"/>
  <c r="J7"/>
  <c r="E6"/>
  <c r="E7"/>
  <c r="G7"/>
  <c r="I7"/>
  <c r="I6"/>
  <c r="G6"/>
  <c r="G5" l="1"/>
  <c r="I5"/>
</calcChain>
</file>

<file path=xl/sharedStrings.xml><?xml version="1.0" encoding="utf-8"?>
<sst xmlns="http://schemas.openxmlformats.org/spreadsheetml/2006/main" count="33" uniqueCount="28">
  <si>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</si>
  <si>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</si>
  <si>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</si>
  <si>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</si>
  <si>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</si>
  <si>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</si>
  <si>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</si>
  <si>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</si>
  <si>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</si>
  <si>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</si>
  <si>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</si>
  <si>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</si>
  <si>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</si>
  <si>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</si>
  <si>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</si>
  <si>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</si>
  <si>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</si>
  <si>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</si>
  <si>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</si>
  <si>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</si>
  <si>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</si>
  <si>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</si>
  <si>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</si>
  <si>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</si>
  <si>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3</t>
  </si>
  <si>
    <t>7</t>
  </si>
  <si>
    <t>6</t>
  </si>
  <si>
    <t>Случаи заражения коронавирусом в РФ на 07.07.2020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</si>
</sst>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2" fontId="7" fillId="0" borderId="22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O12" sqref="O12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4" t="s">
        <v>27</v>
      </c>
      <c r="B1" s="74"/>
      <c r="C1" s="74"/>
      <c r="D1" s="74"/>
      <c r="E1" s="74"/>
      <c r="F1" s="74"/>
      <c r="G1" s="74"/>
      <c r="H1" s="74"/>
      <c r="I1" s="74"/>
      <c r="J1" s="17"/>
    </row>
    <row r="2" spans="1:24" ht="18.75">
      <c r="A2" s="75" t="s">
        <v>16</v>
      </c>
      <c r="B2" s="75"/>
      <c r="C2" s="75"/>
      <c r="D2" s="75"/>
      <c r="E2" s="75"/>
      <c r="F2" s="75"/>
      <c r="G2" s="75"/>
      <c r="H2" s="75"/>
      <c r="I2" s="75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694646</v>
      </c>
      <c r="E5" s="40">
        <f t="shared" ref="E5:E14" si="0">D5*1000/C5</f>
        <v>4.7336913427936107</v>
      </c>
      <c r="F5" s="51"/>
      <c r="G5" s="43">
        <f>D5*100/C5</f>
        <v>0.47336913427936106</v>
      </c>
      <c r="H5" s="24">
        <f>H6+H8+H9+H10+H11+H12+H13+H14</f>
        <v>10519</v>
      </c>
      <c r="I5" s="66">
        <f t="shared" ref="I5:I14" si="1">H5*100/D5</f>
        <v>1.5142964905865721</v>
      </c>
      <c r="J5" s="38">
        <f>H5/(C5/100000)</f>
        <v>7.1682121879124026</v>
      </c>
      <c r="K5" s="35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369536</v>
      </c>
      <c r="E6" s="40">
        <f t="shared" si="0"/>
        <v>9.3696944836486615</v>
      </c>
      <c r="F6" s="51">
        <v>1</v>
      </c>
      <c r="G6" s="44">
        <f>D6*100/C6</f>
        <v>0.93696944836486618</v>
      </c>
      <c r="H6" s="53">
        <v>5770</v>
      </c>
      <c r="I6" s="66">
        <f t="shared" si="1"/>
        <v>1.5614175614825079</v>
      </c>
      <c r="J6" s="38">
        <f t="shared" ref="J6:J14" si="2">H6/(C6/100000)</f>
        <v>14.630005512494799</v>
      </c>
      <c r="K6" s="46">
        <v>1</v>
      </c>
      <c r="L6" s="69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226174</v>
      </c>
      <c r="E7" s="40">
        <f t="shared" si="0"/>
        <v>17.819547438614372</v>
      </c>
      <c r="F7" s="51"/>
      <c r="G7" s="44">
        <f>D7*100/C7</f>
        <v>1.7819547438614372</v>
      </c>
      <c r="H7" s="49">
        <v>3999</v>
      </c>
      <c r="I7" s="66">
        <f t="shared" si="1"/>
        <v>1.768107740058539</v>
      </c>
      <c r="J7" s="38">
        <f t="shared" si="2"/>
        <v>31.506879750554383</v>
      </c>
      <c r="K7" s="46"/>
      <c r="L7" s="69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59618</v>
      </c>
      <c r="E8" s="40">
        <f t="shared" si="0"/>
        <v>4.2653524571386381</v>
      </c>
      <c r="F8" s="51">
        <v>2</v>
      </c>
      <c r="G8" s="44">
        <f t="shared" ref="G8:G14" si="3">D8*100/C8</f>
        <v>0.42653524571386381</v>
      </c>
      <c r="H8" s="53">
        <v>1718</v>
      </c>
      <c r="I8" s="66">
        <f t="shared" si="1"/>
        <v>2.8816800295212857</v>
      </c>
      <c r="J8" s="38">
        <f t="shared" si="2"/>
        <v>12.291380994605959</v>
      </c>
      <c r="K8" s="46">
        <v>2</v>
      </c>
      <c r="L8" s="69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32469</v>
      </c>
      <c r="E9" s="40">
        <f>D9*1000/C9</f>
        <v>1.9718607353390494</v>
      </c>
      <c r="F9" s="51">
        <v>8</v>
      </c>
      <c r="G9" s="44">
        <f>D9*100/C9</f>
        <v>0.19718607353390494</v>
      </c>
      <c r="H9" s="53">
        <v>365</v>
      </c>
      <c r="I9" s="66">
        <f>H9*100/D9</f>
        <v>1.1241491884566817</v>
      </c>
      <c r="J9" s="38">
        <f t="shared" si="2"/>
        <v>2.2166656453809881</v>
      </c>
      <c r="K9" s="46">
        <v>8</v>
      </c>
      <c r="L9" s="69">
        <v>4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32320</v>
      </c>
      <c r="E10" s="40">
        <f>D10*1000/C10</f>
        <v>3.255202759751231</v>
      </c>
      <c r="F10" s="72" t="s">
        <v>23</v>
      </c>
      <c r="G10" s="44">
        <f>D10*100/C10</f>
        <v>0.32552027597512306</v>
      </c>
      <c r="H10" s="53">
        <v>740</v>
      </c>
      <c r="I10" s="66">
        <f>H10*100/D10</f>
        <v>2.2896039603960396</v>
      </c>
      <c r="J10" s="38">
        <f t="shared" si="2"/>
        <v>7.4531251306185355</v>
      </c>
      <c r="K10" s="46">
        <v>3</v>
      </c>
      <c r="L10" s="69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79973</v>
      </c>
      <c r="E11" s="40">
        <f t="shared" si="0"/>
        <v>2.7307169514035978</v>
      </c>
      <c r="F11" s="72" t="s">
        <v>25</v>
      </c>
      <c r="G11" s="44">
        <f t="shared" si="3"/>
        <v>0.27307169514035978</v>
      </c>
      <c r="H11" s="53">
        <v>774</v>
      </c>
      <c r="I11" s="66">
        <f t="shared" si="1"/>
        <v>0.96782664149150344</v>
      </c>
      <c r="J11" s="38">
        <f t="shared" si="2"/>
        <v>2.6428606159408612</v>
      </c>
      <c r="K11" s="70" t="s">
        <v>25</v>
      </c>
      <c r="L11" s="69" t="s">
        <v>26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45582</v>
      </c>
      <c r="E12" s="40">
        <f>D12*1000/C12</f>
        <v>3.6877029644335928</v>
      </c>
      <c r="F12" s="73" t="s">
        <v>24</v>
      </c>
      <c r="G12" s="44">
        <f t="shared" si="3"/>
        <v>0.36877029644335929</v>
      </c>
      <c r="H12" s="53">
        <v>367</v>
      </c>
      <c r="I12" s="66">
        <f t="shared" si="1"/>
        <v>0.80514238076433675</v>
      </c>
      <c r="J12" s="38">
        <f t="shared" si="2"/>
        <v>2.9691259443357652</v>
      </c>
      <c r="K12" s="71" t="s">
        <v>26</v>
      </c>
      <c r="L12" s="71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47370</v>
      </c>
      <c r="E13" s="40">
        <f>D13*1000/C13</f>
        <v>2.7670863346124124</v>
      </c>
      <c r="F13" s="72" t="s">
        <v>26</v>
      </c>
      <c r="G13" s="44">
        <f t="shared" si="3"/>
        <v>0.27670863346124125</v>
      </c>
      <c r="H13" s="53">
        <v>521</v>
      </c>
      <c r="I13" s="66">
        <f t="shared" si="1"/>
        <v>1.099852227147984</v>
      </c>
      <c r="J13" s="38">
        <f t="shared" si="2"/>
        <v>3.0433860678342133</v>
      </c>
      <c r="K13" s="46">
        <v>5</v>
      </c>
      <c r="L13" s="69" t="s">
        <v>23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27778</v>
      </c>
      <c r="E14" s="41">
        <f t="shared" si="0"/>
        <v>3.401099425163018</v>
      </c>
      <c r="F14" s="51">
        <v>4</v>
      </c>
      <c r="G14" s="45">
        <f t="shared" si="3"/>
        <v>0.34010994251630178</v>
      </c>
      <c r="H14" s="68">
        <v>264</v>
      </c>
      <c r="I14" s="67">
        <f t="shared" si="1"/>
        <v>0.95039239686082511</v>
      </c>
      <c r="J14" s="39">
        <f t="shared" si="2"/>
        <v>3.2323790346426549</v>
      </c>
      <c r="K14" s="47">
        <v>4</v>
      </c>
      <c r="L14" s="69" t="s">
        <v>25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2020-07-07T10:46:46Z</dcterms:modified>
</cp:coreProperties>
</file>